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<sst xmlns="http://schemas.openxmlformats.org/spreadsheetml/2006/main" count="472" uniqueCount="407">
  <si>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</si>
  <si>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</si>
  <si>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</si>
  <si>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</si>
  <si>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</si>
  <si>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</si>
  <si>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</si>
  <si>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</si>
  <si>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</si>
  <si>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</si>
  <si>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</si>
  <si>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</si>
  <si>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</si>
  <si>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</si>
  <si>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</si>
  <si>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</si>
  <si>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</si>
  <si>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</si>
  <si>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</si>
  <si>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</si>
  <si>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</si>
  <si>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</si>
  <si>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</si>
  <si>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</si>
  <si>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</si>
  <si>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</si>
  <si>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</si>
  <si>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</si>
  <si>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</si>
  <si>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</si>
  <si>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</si>
  <si>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</si>
  <si>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</si>
  <si>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</si>
  <si>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</si>
  <si>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</si>
  <si>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</si>
  <si>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</si>
  <si>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</si>
  <si>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</si>
  <si>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</si>
  <si>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</si>
  <si>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</si>
  <si>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</si>
  <si>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</si>
  <si>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</si>
  <si>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</si>
  <si>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</si>
  <si>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</si>
  <si>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</si>
  <si>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</si>
  <si>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</si>
  <si>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</si>
  <si>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</si>
  <si>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</si>
  <si>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</si>
  <si>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</si>
  <si>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</si>
  <si>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</si>
  <si>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</si>
  <si>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</si>
  <si>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</si>
  <si>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</si>
  <si>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</si>
  <si>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</si>
  <si>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</si>
  <si>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</si>
  <si>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</si>
  <si>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</si>
  <si>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</si>
  <si>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</si>
  <si>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</si>
  <si>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</si>
  <si>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</si>
  <si>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</si>
  <si>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</si>
  <si>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</si>
  <si>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</si>
  <si>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</si>
  <si>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</si>
  <si>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</si>
  <si>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</si>
  <si>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</si>
  <si>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</si>
  <si>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</si>
  <si>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</si>
  <si>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</si>
  <si>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</si>
  <si>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</si>
  <si>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</si>
  <si>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</si>
  <si>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</si>
  <si>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</si>
  <si>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</si>
  <si>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</si>
  <si>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</si>
  <si>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</si>
  <si>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</si>
  <si>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</si>
  <si>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</si>
  <si>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</si>
  <si>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</si>
  <si>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</si>
  <si>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</si>
  <si>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</si>
  <si>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</si>
  <si>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</si>
  <si>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</si>
  <si>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</si>
  <si>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</si>
  <si>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</si>
  <si>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</si>
  <si>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</si>
  <si>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</si>
  <si>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</si>
  <si>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</si>
  <si>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</si>
  <si>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</si>
  <si>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</si>
  <si>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</si>
  <si>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</si>
  <si>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</si>
  <si>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</si>
  <si>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</si>
  <si>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</si>
  <si>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</si>
  <si>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</si>
  <si>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</si>
  <si>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</si>
  <si>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</si>
  <si>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</si>
  <si>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</si>
  <si>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</si>
  <si>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</si>
  <si>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</si>
  <si>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</si>
  <si>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</si>
  <si>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</si>
  <si>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</si>
  <si>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</si>
  <si>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</si>
  <si>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</si>
  <si>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</si>
  <si>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</si>
  <si>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</si>
  <si>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</si>
  <si>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</si>
  <si>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</si>
  <si>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</si>
  <si>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</si>
  <si>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</si>
  <si>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</si>
  <si>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</si>
  <si>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</si>
  <si>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</si>
  <si>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</si>
  <si>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</si>
  <si>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</si>
  <si>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</si>
  <si>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</si>
  <si>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</si>
  <si>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</si>
  <si>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</si>
  <si>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</si>
  <si>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</si>
  <si>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</si>
  <si>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</si>
  <si>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</si>
  <si>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</si>
  <si>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</si>
  <si>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</si>
  <si>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</si>
  <si>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</si>
  <si>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</si>
  <si>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</si>
  <si>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</si>
  <si>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</si>
  <si>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</si>
  <si>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</si>
  <si>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</si>
  <si>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</si>
  <si>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</si>
  <si>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</si>
  <si>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</si>
  <si>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</si>
  <si>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</si>
  <si>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</si>
  <si>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</si>
  <si>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</si>
  <si>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</si>
  <si>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</si>
  <si>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</si>
  <si>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</si>
  <si>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</si>
  <si>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</si>
  <si>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</si>
  <si>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</si>
  <si>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</si>
  <si>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</si>
  <si>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</si>
  <si>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</si>
  <si>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</si>
  <si>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</si>
  <si>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</si>
  <si>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</si>
  <si>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</si>
  <si>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</si>
  <si>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</si>
  <si>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</si>
  <si>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</si>
  <si>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</si>
  <si>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</si>
  <si>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</si>
  <si>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</si>
  <si>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</si>
  <si>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</si>
  <si>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</si>
  <si>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</si>
  <si>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</si>
  <si>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</si>
  <si>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</si>
  <si>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</si>
  <si>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</si>
  <si>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</si>
  <si>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</si>
  <si>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</si>
  <si>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</si>
  <si>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</si>
  <si>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</si>
  <si>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</si>
  <si>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</si>
  <si>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</si>
  <si>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</si>
  <si>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</si>
  <si>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</si>
  <si>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</si>
  <si>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</si>
  <si>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</si>
  <si>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</si>
  <si>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</si>
  <si>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</si>
  <si>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</si>
  <si>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</si>
  <si>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</si>
  <si>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</si>
  <si>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</si>
  <si>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</si>
  <si>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</si>
  <si>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</si>
  <si>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</si>
  <si>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</si>
  <si>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</si>
  <si>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</si>
  <si>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</si>
  <si>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</si>
  <si>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</si>
  <si>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</si>
  <si>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</si>
  <si>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</si>
  <si>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</si>
  <si>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</si>
  <si>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</si>
  <si>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</si>
  <si>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</si>
  <si>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</si>
  <si>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</si>
  <si>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</si>
  <si>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</si>
  <si>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</si>
  <si>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</si>
  <si>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</si>
  <si>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</si>
  <si>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</si>
  <si>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</si>
  <si>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</si>
  <si>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</si>
  <si>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</si>
  <si>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</si>
  <si>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</si>
  <si>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</si>
  <si>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</si>
  <si>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</si>
  <si>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</si>
  <si>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</si>
  <si>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</si>
  <si>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</si>
  <si>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</si>
  <si>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</si>
  <si>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</si>
  <si>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</si>
  <si>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</si>
  <si>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</si>
  <si>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</si>
  <si>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</si>
  <si>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</si>
  <si>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</si>
  <si>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</si>
  <si>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</si>
  <si>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</si>
  <si>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</si>
  <si>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</si>
  <si>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</si>
  <si>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</si>
  <si>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</si>
  <si>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</si>
  <si>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</si>
  <si>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</si>
  <si>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</si>
  <si>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</si>
  <si>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</si>
  <si>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</si>
  <si>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</si>
  <si>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</si>
  <si>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</si>
  <si>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</si>
  <si>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</si>
  <si>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</si>
  <si>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</si>
  <si>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</si>
  <si>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</si>
  <si>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</si>
  <si>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</si>
  <si>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</si>
  <si>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</si>
  <si>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</si>
  <si>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</si>
  <si>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</si>
  <si>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</si>
  <si>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</si>
  <si>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</si>
  <si>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</si>
  <si>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</si>
  <si>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</si>
  <si>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</si>
  <si>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</si>
  <si>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</si>
  <si>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</si>
  <si>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</si>
  <si>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</si>
  <si>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</si>
  <si>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</si>
  <si>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</si>
  <si>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</si>
  <si>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</si>
  <si>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</si>
  <si>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</si>
  <si>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</si>
  <si>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</si>
  <si>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</si>
  <si>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</si>
  <si>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</si>
  <si>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</si>
  <si>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</si>
  <si>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</si>
  <si>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</si>
  <si>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</si>
  <si>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</si>
  <si>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</si>
  <si>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</si>
  <si>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</si>
  <si>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</si>
  <si>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</si>
  <si>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</si>
  <si>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</si>
  <si>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</si>
  <si>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</si>
  <si>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</si>
  <si>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</si>
  <si>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</si>
  <si>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</si>
  <si>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</si>
  <si>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</si>
  <si>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</si>
  <si>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</si>
  <si>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</si>
  <si>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</si>
  <si>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</si>
  <si>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</si>
  <si>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</si>
  <si>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</si>
  <si>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</si>
  <si>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</si>
  <si>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</si>
  <si>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</si>
  <si>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</si>
  <si>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</si>
  <si>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</si>
  <si>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</si>
  <si>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</si>
  <si>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</si>
  <si>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</si>
  <si>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</si>
  <si>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</si>
  <si>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</si>
  <si>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</si>
  <si>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</si>
  <si>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</si>
  <si>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</si>
  <si>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</si>
  <si>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Володарсько-Волинський районний суд Житомирської області</t>
  </si>
  <si>
    <t>12101. Житомирська область</t>
  </si>
  <si>
    <t>Т.А. Гранисевич</t>
  </si>
  <si>
    <t>смт. Володарськ-Волинський</t>
  </si>
  <si>
    <t>вул. Героїв України, 1</t>
  </si>
  <si>
    <t>Л.П. Сульженко</t>
  </si>
  <si>
    <t>4 січня 2016 року</t>
  </si>
  <si>
    <t>(04145)31122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</si>
</sst>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32" sqref="A32:L3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400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403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&amp;L17E1F192&amp;C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I7" sqref="I7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v>2</v>
      </c>
      <c r="D7" s="193">
        <f>'розділ 2'!E66</f>
        <v>0</v>
      </c>
      <c r="E7" s="191"/>
      <c r="F7" s="193">
        <v>2</v>
      </c>
      <c r="G7" s="193">
        <v>2</v>
      </c>
      <c r="H7" s="191">
        <v>2</v>
      </c>
      <c r="I7" s="193">
        <v>0</v>
      </c>
    </row>
    <row r="8" spans="1:9" ht="37.5" customHeight="1">
      <c r="A8" s="76">
        <v>2</v>
      </c>
      <c r="B8" s="75" t="s">
        <v>191</v>
      </c>
      <c r="C8" s="193"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v>0</v>
      </c>
    </row>
    <row r="9" spans="1:9" ht="27.75" customHeight="1">
      <c r="A9" s="74">
        <v>3</v>
      </c>
      <c r="B9" s="75" t="s">
        <v>26</v>
      </c>
      <c r="C9" s="191"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2</v>
      </c>
      <c r="H14" s="192">
        <f t="shared" si="0"/>
        <v>2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5">
      <selection activeCell="R46" sqref="R4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2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16" sqref="E16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5">
      <selection activeCell="P14" sqref="P14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9">
      <selection activeCell="I12" sqref="I12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7" t="s">
        <v>271</v>
      </c>
      <c r="C2" s="418"/>
      <c r="D2" s="390" t="s">
        <v>170</v>
      </c>
      <c r="E2" s="390" t="s">
        <v>143</v>
      </c>
      <c r="F2" s="390" t="s">
        <v>18</v>
      </c>
      <c r="G2" s="423" t="s">
        <v>243</v>
      </c>
      <c r="H2" s="399" t="s">
        <v>346</v>
      </c>
      <c r="I2" s="400"/>
      <c r="J2" s="400"/>
      <c r="K2" s="400"/>
      <c r="L2" s="390" t="s">
        <v>347</v>
      </c>
      <c r="M2" s="414" t="s">
        <v>144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1"/>
      <c r="B3" s="419"/>
      <c r="C3" s="420"/>
      <c r="D3" s="393"/>
      <c r="E3" s="393"/>
      <c r="F3" s="393"/>
      <c r="G3" s="424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19"/>
      <c r="C4" s="420"/>
      <c r="D4" s="393"/>
      <c r="E4" s="393"/>
      <c r="F4" s="393"/>
      <c r="G4" s="424"/>
      <c r="H4" s="391"/>
      <c r="I4" s="401" t="s">
        <v>351</v>
      </c>
      <c r="J4" s="403" t="s">
        <v>172</v>
      </c>
      <c r="K4" s="401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1"/>
      <c r="C5" s="422"/>
      <c r="D5" s="394"/>
      <c r="E5" s="394"/>
      <c r="F5" s="394"/>
      <c r="G5" s="402"/>
      <c r="H5" s="391"/>
      <c r="I5" s="402"/>
      <c r="J5" s="402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2" t="s">
        <v>114</v>
      </c>
      <c r="C7" s="41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5" t="s">
        <v>167</v>
      </c>
      <c r="C8" s="40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8" t="s">
        <v>168</v>
      </c>
      <c r="C9" s="40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6" t="s">
        <v>116</v>
      </c>
      <c r="C10" s="40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8" t="s">
        <v>118</v>
      </c>
      <c r="C11" s="40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5" t="s">
        <v>117</v>
      </c>
      <c r="C12" s="40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1" t="s">
        <v>324</v>
      </c>
      <c r="C13" s="411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9" t="s">
        <v>142</v>
      </c>
      <c r="C14" s="40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0" t="s">
        <v>171</v>
      </c>
      <c r="C15" s="410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4" t="s">
        <v>202</v>
      </c>
      <c r="B17" s="404"/>
      <c r="C17" s="404"/>
      <c r="D17" s="404"/>
      <c r="E17" s="404"/>
      <c r="F17" s="404"/>
      <c r="G17" s="40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K4:K5"/>
    <mergeCell ref="B2:C5"/>
    <mergeCell ref="G2:G5"/>
    <mergeCell ref="N3:N5"/>
    <mergeCell ref="Q3:Q5"/>
    <mergeCell ref="B13:C13"/>
    <mergeCell ref="B7:C7"/>
    <mergeCell ref="B9:C9"/>
    <mergeCell ref="H3:H5"/>
    <mergeCell ref="B6:C6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C23" sqref="C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405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&amp;L17E1F192&amp;CФорма № 1,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2015-12-10T11:35:34Z</cp:lastPrinted>
  <dcterms:created xsi:type="dcterms:W3CDTF">2015-09-09T11:44:43Z</dcterms:created>
  <dcterms:modified xsi:type="dcterms:W3CDTF">2016-01-03T09:48:42Z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1_00276_4.2015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17E1F192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