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<sst xmlns="http://schemas.openxmlformats.org/spreadsheetml/2006/main" count="131" uniqueCount="104">
  <si>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</si>
  <si>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</si>
  <si>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</si>
  <si>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</si>
  <si>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</si>
  <si>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</si>
  <si>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</si>
  <si>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</si>
  <si>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</si>
  <si>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</si>
  <si>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</si>
  <si>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</si>
  <si>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</si>
  <si>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</si>
  <si>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</si>
  <si>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</si>
  <si>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</si>
  <si>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</si>
  <si>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</si>
  <si>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</si>
  <si>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</si>
  <si>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</si>
  <si>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</si>
  <si>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</si>
  <si>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</si>
  <si>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</si>
  <si>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</si>
  <si>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</si>
  <si>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</si>
  <si>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</si>
  <si>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</si>
  <si>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</si>
  <si>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</si>
  <si>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</si>
  <si>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</si>
  <si>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</si>
  <si>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</si>
  <si>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</si>
  <si>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</si>
  <si>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</si>
  <si>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</si>
  <si>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</si>
  <si>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</si>
  <si>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</si>
  <si>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</si>
  <si>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</si>
  <si>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</si>
  <si>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</si>
  <si>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</si>
  <si>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</si>
  <si>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</si>
  <si>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</si>
  <si>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</si>
  <si>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</si>
  <si>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</si>
  <si>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</si>
  <si>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</si>
  <si>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</si>
  <si>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</si>
  <si>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</si>
  <si>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</si>
  <si>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</si>
  <si>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</si>
  <si>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</si>
  <si>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</si>
  <si>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</si>
  <si>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</si>
  <si>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</si>
  <si>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</si>
  <si>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</si>
  <si>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</si>
  <si>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</si>
  <si>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</si>
  <si>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</si>
  <si>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</si>
  <si>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</si>
  <si>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</si>
  <si>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</si>
  <si>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</si>
  <si>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</si>
  <si>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</si>
  <si>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</si>
  <si>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</si>
  <si>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</si>
  <si>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</si>
  <si>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</si>
  <si>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</si>
  <si>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</si>
  <si>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</si>
  <si>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</si>
  <si>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</si>
  <si>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</si>
  <si>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</si>
  <si>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</si>
  <si>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</si>
  <si>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</si>
  <si>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М.Л. Мельник</t>
  </si>
  <si>
    <t>Т.А. Гранисевич</t>
  </si>
  <si>
    <t>2 січня 2018 року</t>
  </si>
  <si>
    <t>2017 рік</t>
  </si>
  <si>
    <t>Володарсько-Волинський районний суд Житомирської області</t>
  </si>
  <si>
    <t xml:space="preserve">Місцезнаходження: </t>
  </si>
  <si>
    <t>12101. Житомирська область.смт. Хорошів</t>
  </si>
  <si>
    <t>вул. Героїв України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</si>
</sst>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281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463</v>
      </c>
      <c r="B16" s="88">
        <v>3221678</v>
      </c>
      <c r="C16" s="88">
        <v>1</v>
      </c>
      <c r="D16" s="88">
        <v>2300</v>
      </c>
      <c r="E16" s="89"/>
      <c r="F16" s="88">
        <v>81</v>
      </c>
      <c r="G16" s="89">
        <v>297462</v>
      </c>
      <c r="H16" s="88">
        <v>1</v>
      </c>
      <c r="I16" s="88">
        <v>91289</v>
      </c>
      <c r="J16" s="88">
        <v>72</v>
      </c>
      <c r="K16" s="88">
        <v>8</v>
      </c>
      <c r="L16" s="88">
        <v>1653</v>
      </c>
      <c r="M16" s="88">
        <v>181</v>
      </c>
      <c r="N16" s="88">
        <v>76196</v>
      </c>
      <c r="O16" s="88">
        <v>8</v>
      </c>
      <c r="P16" s="88">
        <v>6810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&amp;LFF00D708&amp;CФорма № 4, Підрозділ: Володарсько-Волинський 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13889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40500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1000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5709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7180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&amp;LFF00D708&amp;CФорма № 4, Підрозділ: Володарсько-Волинський 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1000</v>
      </c>
      <c r="F7" s="86">
        <f>SUM(F8:F20)</f>
        <v>0</v>
      </c>
      <c r="G7" s="86">
        <f>SUM(G8:G20)</f>
        <v>0</v>
      </c>
      <c r="H7" s="86">
        <f>SUM(H8:H20)</f>
        <v>5709</v>
      </c>
      <c r="I7" s="86">
        <f>SUM(I8:I20)</f>
        <v>7180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>
        <v>1000</v>
      </c>
      <c r="F8" s="87"/>
      <c r="G8" s="87"/>
      <c r="H8" s="87"/>
      <c r="I8" s="87">
        <v>7180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5709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1000</v>
      </c>
      <c r="F24" s="88"/>
      <c r="G24" s="88"/>
      <c r="H24" s="88">
        <v>5709</v>
      </c>
      <c r="I24" s="88">
        <v>7180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1000</v>
      </c>
      <c r="F27" s="86">
        <f>F24-F25-F26</f>
        <v>0</v>
      </c>
      <c r="G27" s="86">
        <f>G24-G25-G26</f>
        <v>0</v>
      </c>
      <c r="H27" s="86">
        <f>H24-H25-H26</f>
        <v>5709</v>
      </c>
      <c r="I27" s="86">
        <f>I24-I25-I26</f>
        <v>7180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95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98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&amp;LFF00D708&amp;CФорма № 4, Підрозділ: Володарсько-Волинський 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&amp;LFF00D708&amp;C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2015-12-10T14:28:33Z</cp:lastPrinted>
  <dcterms:created xsi:type="dcterms:W3CDTF">2015-09-09T11:49:35Z</dcterms:created>
  <dcterms:modified xsi:type="dcterms:W3CDTF">2018-01-09T09:35:34Z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FF00D708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