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<sst xmlns="http://schemas.openxmlformats.org/spreadsheetml/2006/main" count="1964" uniqueCount="961">
  <si>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</si>
  <si>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</si>
  <si>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</si>
  <si>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</si>
  <si>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</si>
  <si>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</si>
  <si>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</si>
  <si>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</si>
  <si>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</si>
  <si>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</si>
  <si>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</si>
  <si>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</si>
  <si>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</si>
  <si>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</si>
  <si>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</si>
  <si>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</si>
  <si>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</si>
  <si>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</si>
  <si>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</si>
  <si>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</si>
  <si>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</si>
  <si>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</si>
  <si>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</si>
  <si>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</si>
  <si>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</si>
  <si>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</si>
  <si>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</si>
  <si>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</si>
  <si>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</si>
  <si>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</si>
  <si>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</si>
  <si>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</si>
  <si>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</si>
  <si>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</si>
  <si>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</si>
  <si>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</si>
  <si>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</si>
  <si>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</si>
  <si>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</si>
  <si>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</si>
  <si>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</si>
  <si>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</si>
  <si>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</si>
  <si>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</si>
  <si>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</si>
  <si>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</si>
  <si>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</si>
  <si>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</si>
  <si>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</si>
  <si>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</si>
  <si>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</si>
  <si>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</si>
  <si>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</si>
  <si>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</si>
  <si>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</si>
  <si>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</si>
  <si>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</si>
  <si>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</si>
  <si>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</si>
  <si>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</si>
  <si>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</si>
  <si>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</si>
  <si>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</si>
  <si>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</si>
  <si>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</si>
  <si>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</si>
  <si>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</si>
  <si>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</si>
  <si>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</si>
  <si>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</si>
  <si>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</si>
  <si>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</si>
  <si>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</si>
  <si>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</si>
  <si>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</si>
  <si>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</si>
  <si>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</si>
  <si>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</si>
  <si>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</si>
  <si>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</si>
  <si>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</si>
  <si>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</si>
  <si>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</si>
  <si>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</si>
  <si>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</si>
  <si>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</si>
  <si>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</si>
  <si>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</si>
  <si>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</si>
  <si>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</si>
  <si>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</si>
  <si>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</si>
  <si>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</si>
  <si>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</si>
  <si>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</si>
  <si>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</si>
  <si>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</si>
  <si>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</si>
  <si>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</si>
  <si>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</si>
  <si>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</si>
  <si>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</si>
  <si>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</si>
  <si>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</si>
  <si>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</si>
  <si>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</si>
  <si>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</si>
  <si>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</si>
  <si>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</si>
  <si>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</si>
  <si>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</si>
  <si>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</si>
  <si>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</si>
  <si>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</si>
  <si>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</si>
  <si>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</si>
  <si>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</si>
  <si>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</si>
  <si>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</si>
  <si>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</si>
  <si>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</si>
  <si>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</si>
  <si>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</si>
  <si>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</si>
  <si>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</si>
  <si>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</si>
  <si>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</si>
  <si>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</si>
  <si>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</si>
  <si>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</si>
  <si>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</si>
  <si>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</si>
  <si>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</si>
  <si>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</si>
  <si>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</si>
  <si>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</si>
  <si>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</si>
  <si>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</si>
  <si>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</si>
  <si>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</si>
  <si>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</si>
  <si>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</si>
  <si>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</si>
  <si>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</si>
  <si>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</si>
  <si>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</si>
  <si>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</si>
  <si>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</si>
  <si>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</si>
  <si>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</si>
  <si>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</si>
  <si>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</si>
  <si>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</si>
  <si>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</si>
  <si>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</si>
  <si>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</si>
  <si>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</si>
  <si>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</si>
  <si>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</si>
  <si>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</si>
  <si>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</si>
  <si>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</si>
  <si>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</si>
  <si>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</si>
  <si>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</si>
  <si>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</si>
  <si>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</si>
  <si>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</si>
  <si>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</si>
  <si>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</si>
  <si>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</si>
  <si>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</si>
  <si>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</si>
  <si>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</si>
  <si>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</si>
  <si>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</si>
  <si>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</si>
  <si>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</si>
  <si>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</si>
  <si>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</si>
  <si>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</si>
  <si>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</si>
  <si>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</si>
  <si>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</si>
  <si>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</si>
  <si>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</si>
  <si>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</si>
  <si>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</si>
  <si>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</si>
  <si>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</si>
  <si>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</si>
  <si>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</si>
  <si>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</si>
  <si>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</si>
  <si>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</si>
  <si>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</si>
  <si>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</si>
  <si>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</si>
  <si>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</si>
  <si>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</si>
  <si>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</si>
  <si>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</si>
  <si>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</si>
  <si>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</si>
  <si>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</si>
  <si>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</si>
  <si>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</si>
  <si>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</si>
  <si>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</si>
  <si>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</si>
  <si>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</si>
  <si>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</si>
  <si>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</si>
  <si>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</si>
  <si>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</si>
  <si>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</si>
  <si>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</si>
  <si>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</si>
  <si>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</si>
  <si>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</si>
  <si>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</si>
  <si>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</si>
  <si>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</si>
  <si>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</si>
  <si>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</si>
  <si>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</si>
  <si>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</si>
  <si>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</si>
  <si>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</si>
  <si>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</si>
  <si>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</si>
  <si>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</si>
  <si>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</si>
  <si>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</si>
  <si>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</si>
  <si>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</si>
  <si>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</si>
  <si>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</si>
  <si>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</si>
  <si>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</si>
  <si>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</si>
  <si>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</si>
  <si>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</si>
  <si>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</si>
  <si>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</si>
  <si>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</si>
  <si>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</si>
  <si>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</si>
  <si>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</si>
  <si>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</si>
  <si>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</si>
  <si>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</si>
  <si>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</si>
  <si>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</si>
  <si>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</si>
  <si>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</si>
  <si>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</si>
  <si>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</si>
  <si>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</si>
  <si>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</si>
  <si>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</si>
  <si>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</si>
  <si>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</si>
  <si>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</si>
  <si>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</si>
  <si>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</si>
  <si>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</si>
  <si>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</si>
  <si>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</si>
  <si>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</si>
  <si>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</si>
  <si>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</si>
  <si>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</si>
  <si>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</si>
  <si>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</si>
  <si>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</si>
  <si>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</si>
  <si>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</si>
  <si>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</si>
  <si>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</si>
  <si>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</si>
  <si>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</si>
  <si>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</si>
  <si>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</si>
  <si>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</si>
  <si>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</si>
  <si>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</si>
  <si>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</si>
  <si>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</si>
  <si>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</si>
  <si>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</si>
  <si>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</si>
  <si>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</si>
  <si>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</si>
  <si>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</si>
  <si>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</si>
  <si>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</si>
  <si>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</si>
  <si>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</si>
  <si>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</si>
  <si>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</si>
  <si>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</si>
  <si>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</si>
  <si>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</si>
  <si>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</si>
  <si>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</si>
  <si>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</si>
  <si>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</si>
  <si>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</si>
  <si>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</si>
  <si>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</si>
  <si>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</si>
  <si>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</si>
  <si>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</si>
  <si>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</si>
  <si>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</si>
  <si>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</si>
  <si>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</si>
  <si>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</si>
  <si>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</si>
  <si>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</si>
  <si>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</si>
  <si>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</si>
  <si>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</si>
  <si>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</si>
  <si>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</si>
  <si>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</si>
  <si>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</si>
  <si>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</si>
  <si>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</si>
  <si>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</si>
  <si>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</si>
  <si>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</si>
  <si>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</si>
  <si>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</si>
  <si>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</si>
  <si>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</si>
  <si>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</si>
  <si>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</si>
  <si>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</si>
  <si>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</si>
  <si>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</si>
  <si>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</si>
  <si>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</si>
  <si>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</si>
  <si>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</si>
  <si>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</si>
  <si>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</si>
  <si>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</si>
  <si>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</si>
  <si>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</si>
  <si>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</si>
  <si>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</si>
  <si>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</si>
  <si>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</si>
  <si>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</si>
  <si>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</si>
  <si>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</si>
  <si>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</si>
  <si>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</si>
  <si>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</si>
  <si>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</si>
  <si>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</si>
  <si>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</si>
  <si>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</si>
  <si>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</si>
  <si>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</si>
  <si>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</si>
  <si>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</si>
  <si>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</si>
  <si>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</si>
  <si>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</si>
  <si>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</si>
  <si>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</si>
  <si>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</si>
  <si>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</si>
  <si>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</si>
  <si>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</si>
  <si>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</si>
  <si>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</si>
  <si>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</si>
  <si>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</si>
  <si>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</si>
  <si>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</si>
  <si>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</si>
  <si>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</si>
  <si>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</si>
  <si>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</si>
  <si>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</si>
  <si>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</si>
  <si>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</si>
  <si>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</si>
  <si>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</si>
  <si>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</si>
  <si>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</si>
  <si>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</si>
  <si>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</si>
  <si>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</si>
  <si>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</si>
  <si>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</si>
  <si>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</si>
  <si>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</si>
  <si>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</si>
  <si>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</si>
  <si>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</si>
  <si>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</si>
  <si>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</si>
  <si>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</si>
  <si>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</si>
  <si>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</si>
  <si>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</si>
  <si>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</si>
  <si>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</si>
  <si>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</si>
  <si>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</si>
  <si>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</si>
  <si>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</si>
  <si>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</si>
  <si>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</si>
  <si>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</si>
  <si>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</si>
  <si>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</si>
  <si>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</si>
  <si>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</si>
  <si>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</si>
  <si>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</si>
  <si>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</si>
  <si>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</si>
  <si>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</si>
  <si>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</si>
  <si>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</si>
  <si>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</si>
  <si>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</si>
  <si>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</si>
  <si>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</si>
  <si>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</si>
  <si>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</si>
  <si>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</si>
  <si>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</si>
  <si>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</si>
  <si>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</si>
  <si>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</si>
  <si>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</si>
  <si>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</si>
  <si>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</si>
  <si>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</si>
  <si>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</si>
  <si>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</si>
  <si>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</si>
  <si>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</si>
  <si>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</si>
  <si>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</si>
  <si>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</si>
  <si>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</si>
  <si>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</si>
  <si>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</si>
  <si>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</si>
  <si>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</si>
  <si>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</si>
  <si>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</si>
  <si>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</si>
  <si>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</si>
  <si>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</si>
  <si>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</si>
  <si>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</si>
  <si>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</si>
  <si>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</si>
  <si>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</si>
  <si>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</si>
  <si>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</si>
  <si>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</si>
  <si>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</si>
  <si>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</si>
  <si>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</si>
  <si>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</si>
  <si>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</si>
  <si>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</si>
  <si>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</si>
  <si>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</si>
  <si>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</si>
  <si>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</si>
  <si>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</si>
  <si>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</si>
  <si>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</si>
  <si>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</si>
  <si>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</si>
  <si>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</si>
  <si>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</si>
  <si>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</si>
  <si>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</si>
  <si>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</si>
  <si>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</si>
  <si>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</si>
  <si>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</si>
  <si>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</si>
  <si>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</si>
  <si>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</si>
  <si>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</si>
  <si>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</si>
  <si>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</si>
  <si>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</si>
  <si>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</si>
  <si>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</si>
  <si>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</si>
  <si>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</si>
  <si>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</si>
  <si>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</si>
  <si>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</si>
  <si>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</si>
  <si>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</si>
  <si>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</si>
  <si>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</si>
  <si>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</si>
  <si>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</si>
  <si>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</si>
  <si>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</si>
  <si>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</si>
  <si>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</si>
  <si>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</si>
  <si>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</si>
  <si>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</si>
  <si>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</si>
  <si>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</si>
  <si>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</si>
  <si>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</si>
  <si>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</si>
  <si>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</si>
  <si>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</si>
  <si>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</si>
  <si>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</si>
  <si>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</si>
  <si>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</si>
  <si>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</si>
  <si>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</si>
  <si>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</si>
  <si>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</si>
  <si>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</si>
  <si>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</si>
  <si>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</si>
  <si>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</si>
  <si>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</si>
  <si>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</si>
  <si>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</si>
  <si>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</si>
  <si>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</si>
  <si>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</si>
  <si>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</si>
  <si>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</si>
  <si>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</si>
  <si>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</si>
  <si>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</si>
  <si>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</si>
  <si>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</si>
  <si>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</si>
  <si>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</si>
  <si>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</si>
  <si>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</si>
  <si>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</si>
  <si>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</si>
  <si>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</si>
  <si>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</si>
  <si>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</si>
  <si>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</si>
  <si>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</si>
  <si>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</si>
  <si>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</si>
  <si>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</si>
  <si>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</si>
  <si>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</si>
  <si>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</si>
  <si>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</si>
  <si>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</si>
  <si>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</si>
  <si>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</si>
  <si>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</si>
  <si>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</si>
  <si>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</si>
  <si>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</si>
  <si>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</si>
  <si>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</si>
  <si>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</si>
  <si>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</si>
  <si>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</si>
  <si>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</si>
  <si>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</si>
  <si>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</si>
  <si>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</si>
  <si>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</si>
  <si>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</si>
  <si>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</si>
  <si>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</si>
  <si>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</si>
  <si>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</si>
  <si>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</si>
  <si>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</si>
  <si>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</si>
  <si>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</si>
  <si>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</si>
  <si>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</si>
  <si>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</si>
  <si>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</si>
  <si>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</si>
  <si>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</si>
  <si>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</si>
  <si>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</si>
  <si>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</si>
  <si>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</si>
  <si>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</si>
  <si>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</si>
  <si>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</si>
  <si>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</si>
  <si>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</si>
  <si>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</si>
  <si>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</si>
  <si>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</si>
  <si>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</si>
  <si>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</si>
  <si>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</si>
  <si>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</si>
  <si>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</si>
  <si>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</si>
  <si>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</si>
  <si>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</si>
  <si>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</si>
  <si>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</si>
  <si>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</si>
  <si>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</si>
  <si>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</si>
  <si>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</si>
  <si>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</si>
  <si>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</si>
  <si>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</si>
  <si>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</si>
  <si>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</si>
  <si>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</si>
  <si>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</si>
  <si>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</si>
  <si>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</si>
  <si>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</si>
  <si>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</si>
  <si>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</si>
  <si>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</si>
  <si>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</si>
  <si>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</si>
  <si>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</si>
  <si>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</si>
  <si>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</si>
  <si>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</si>
  <si>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</si>
  <si>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</si>
  <si>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</si>
  <si>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</si>
  <si>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</si>
  <si>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</si>
  <si>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</si>
  <si>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</si>
  <si>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</si>
  <si>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</si>
  <si>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</si>
  <si>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</si>
  <si>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</si>
  <si>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</si>
  <si>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</si>
  <si>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</si>
  <si>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</si>
  <si>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</si>
  <si>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</si>
  <si>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</si>
  <si>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</si>
  <si>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</si>
  <si>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</si>
  <si>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</si>
  <si>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</si>
  <si>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</si>
  <si>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</si>
  <si>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</si>
  <si>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</si>
  <si>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</si>
  <si>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</si>
  <si>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</si>
  <si>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</si>
  <si>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</si>
  <si>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</si>
  <si>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</si>
  <si>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</si>
  <si>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</si>
  <si>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</si>
  <si>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</si>
  <si>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</si>
  <si>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</si>
  <si>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</si>
  <si>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</si>
  <si>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</si>
  <si>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</si>
  <si>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</si>
  <si>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</si>
  <si>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</si>
  <si>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</si>
  <si>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</si>
  <si>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</si>
  <si>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</si>
  <si>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</si>
  <si>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</si>
  <si>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</si>
  <si>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</si>
  <si>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</si>
  <si>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</si>
  <si>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</si>
  <si>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</si>
  <si>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</si>
  <si>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</si>
  <si>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</si>
  <si>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</si>
  <si>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</si>
  <si>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</si>
  <si>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</si>
  <si>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</si>
  <si>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</si>
  <si>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</si>
  <si>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</si>
  <si>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</si>
  <si>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</si>
  <si>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</si>
  <si>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</si>
  <si>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</si>
  <si>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</si>
  <si>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</si>
  <si>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</si>
  <si>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</si>
  <si>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</si>
  <si>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</si>
  <si>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</si>
  <si>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</si>
  <si>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</si>
  <si>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</si>
  <si>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</si>
  <si>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</si>
  <si>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</si>
  <si>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</si>
  <si>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</si>
  <si>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</si>
  <si>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</si>
  <si>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</si>
  <si>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</si>
  <si>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</si>
  <si>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</si>
  <si>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</si>
  <si>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</si>
  <si>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</si>
  <si>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</si>
  <si>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</si>
  <si>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</si>
  <si>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</si>
  <si>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</si>
  <si>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</si>
  <si>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</si>
  <si>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</si>
  <si>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</si>
  <si>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</si>
  <si>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</si>
  <si>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</si>
  <si>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</si>
  <si>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</si>
  <si>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</si>
  <si>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</si>
  <si>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</si>
  <si>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</si>
  <si>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</si>
  <si>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</si>
  <si>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</si>
  <si>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</si>
  <si>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</si>
  <si>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</si>
  <si>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</si>
  <si>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</si>
  <si>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</si>
  <si>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</si>
  <si>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</si>
  <si>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</si>
  <si>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</si>
  <si>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</si>
  <si>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</si>
  <si>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</si>
  <si>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</si>
  <si>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</si>
  <si>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</si>
  <si>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</si>
  <si>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</si>
  <si>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</si>
  <si>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</si>
  <si>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</si>
  <si>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</si>
  <si>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</si>
  <si>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</si>
  <si>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</si>
  <si>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</si>
  <si>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</si>
  <si>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</si>
  <si>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</si>
  <si>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</si>
  <si>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</si>
  <si>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</si>
  <si>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</si>
  <si>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</si>
  <si>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</si>
  <si>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</si>
  <si>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</si>
  <si>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</si>
  <si>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</si>
  <si>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</si>
  <si>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</si>
  <si>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</si>
  <si>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</si>
  <si>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</si>
  <si>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</si>
  <si>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</si>
  <si>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</si>
  <si>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</si>
  <si>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</si>
  <si>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</si>
  <si>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</si>
  <si>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</si>
  <si>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</si>
  <si>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</si>
  <si>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</si>
  <si>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</si>
  <si>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</si>
  <si>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</si>
  <si>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</si>
  <si>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</si>
  <si>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</si>
  <si>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</si>
  <si>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</si>
  <si>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</si>
  <si>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</si>
  <si>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</si>
  <si>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</si>
  <si>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</si>
  <si>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</si>
  <si>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</si>
  <si>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</si>
  <si>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</si>
  <si>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</si>
  <si>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</si>
  <si>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</si>
  <si>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</si>
  <si>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</si>
  <si>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</si>
  <si>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</si>
  <si>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</si>
  <si>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</si>
  <si>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</si>
  <si>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</si>
  <si>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</si>
  <si>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</si>
  <si>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</si>
  <si>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</si>
  <si>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</si>
  <si>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</si>
  <si>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</si>
  <si>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</si>
  <si>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</si>
  <si>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</si>
  <si>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</si>
  <si>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</si>
  <si>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</si>
  <si>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</si>
  <si>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</si>
  <si>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</si>
  <si>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</si>
  <si>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</si>
  <si>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</si>
  <si>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</si>
  <si>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</si>
  <si>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</si>
  <si>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</si>
  <si>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</si>
  <si>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</si>
  <si>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</si>
  <si>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</si>
  <si>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</si>
  <si>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</si>
  <si>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</si>
  <si>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</si>
  <si>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</si>
  <si>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</si>
  <si>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</si>
  <si>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</si>
  <si>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</si>
  <si>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</si>
  <si>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</si>
  <si>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</si>
  <si>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</si>
  <si>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</si>
  <si>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</si>
  <si>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</si>
  <si>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</si>
  <si>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</si>
  <si>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</si>
  <si>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</si>
  <si>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</si>
  <si>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</si>
  <si>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</si>
  <si>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</si>
  <si>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</si>
  <si>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</si>
  <si>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</si>
  <si>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</si>
  <si>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</si>
  <si>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</si>
  <si>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</si>
  <si>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</si>
  <si>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</si>
  <si>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</si>
  <si>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</si>
  <si>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</si>
  <si>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</si>
  <si>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</si>
  <si>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</si>
  <si>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</si>
  <si>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</si>
  <si>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</si>
  <si>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</si>
  <si>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</si>
  <si>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</si>
  <si>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</si>
  <si>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</si>
  <si>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</si>
  <si>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</si>
  <si>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</si>
  <si>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</si>
  <si>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</si>
  <si>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</si>
  <si>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</si>
  <si>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</si>
  <si>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</si>
  <si>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</si>
  <si>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</si>
  <si>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</si>
  <si>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</si>
  <si>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</si>
  <si>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</si>
  <si>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</si>
  <si>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</si>
  <si>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</si>
  <si>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</si>
  <si>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</si>
  <si>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</si>
  <si>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</si>
  <si>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</si>
  <si>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</si>
  <si>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</si>
  <si>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</si>
  <si>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</si>
  <si>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</si>
  <si>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Володарсько-Волинський районний суд Житомирської області</t>
  </si>
  <si>
    <t>12101. Житомирська область.смт. Хорошів</t>
  </si>
  <si>
    <t>вул. Героїв України</t>
  </si>
  <si>
    <t xml:space="preserve">А.М. Збаражський </t>
  </si>
  <si>
    <t>Т.А. Гранисевич</t>
  </si>
  <si>
    <t>5 січня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</si>
</sst>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1</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&amp;L6BB06836&amp;C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450</v>
      </c>
      <c r="E9" s="74">
        <f>SUM(E10:E541)</f>
        <v>446</v>
      </c>
      <c r="F9" s="74">
        <f>SUM(F10:F541)</f>
        <v>131</v>
      </c>
      <c r="G9" s="74">
        <f>SUM(G10:G541)</f>
        <v>118</v>
      </c>
      <c r="H9" s="74">
        <f>SUM(H10:H541)</f>
        <v>146</v>
      </c>
      <c r="I9" s="74">
        <f>SUM(I10:I541)</f>
        <v>173</v>
      </c>
      <c r="J9" s="74">
        <f>SUM(J10:J541)</f>
        <v>146</v>
      </c>
      <c r="K9" s="74">
        <f>SUM(K10:K541)</f>
        <v>95</v>
      </c>
      <c r="L9" s="74">
        <f>SUM(L10:L541)</f>
        <v>2</v>
      </c>
      <c r="M9" s="74">
        <f>SUM(M10:M541)</f>
        <v>49</v>
      </c>
      <c r="N9" s="74">
        <f>SUM(N10:N541)</f>
        <v>0</v>
      </c>
      <c r="O9" s="74">
        <f>SUM(O10:O541)</f>
        <v>11</v>
      </c>
      <c r="P9" s="74">
        <f>SUM(P10:P541)</f>
        <v>0</v>
      </c>
      <c r="Q9" s="74">
        <f>SUM(Q10:Q541)</f>
        <v>16</v>
      </c>
      <c r="R9" s="74">
        <f>SUM(R10:R541)</f>
        <v>13</v>
      </c>
      <c r="S9" s="74">
        <f>SUM(S10:S541)</f>
        <v>1</v>
      </c>
      <c r="T9" s="74">
        <f>SUM(T10:T541)</f>
        <v>88</v>
      </c>
      <c r="U9" s="74">
        <f>SUM(U10:U541)</f>
        <v>0</v>
      </c>
      <c r="V9" s="74">
        <f>SUM(V10:V541)</f>
        <v>0</v>
      </c>
      <c r="W9" s="74">
        <f>SUM(W10:W541)</f>
        <v>0</v>
      </c>
      <c r="X9" s="74">
        <f>SUM(X10:X541)</f>
        <v>6</v>
      </c>
      <c r="Y9" s="74">
        <f>SUM(Y10:Y541)</f>
        <v>0</v>
      </c>
      <c r="Z9" s="74">
        <f>SUM(Z10:Z541)</f>
        <v>0</v>
      </c>
      <c r="AA9" s="74">
        <f>SUM(AA10:AA541)</f>
        <v>0</v>
      </c>
      <c r="AB9" s="74">
        <f>SUM(AB10:AB541)</f>
        <v>0</v>
      </c>
      <c r="AC9" s="74">
        <f>SUM(AC10:AC541)</f>
        <v>0</v>
      </c>
      <c r="AD9" s="74">
        <f>SUM(AD10:AD541)</f>
        <v>0</v>
      </c>
      <c r="AE9" s="74">
        <f>SUM(AE10:AE541)</f>
        <v>0</v>
      </c>
      <c r="AF9" s="74">
        <f>SUM(AF10:AF541)</f>
        <v>0</v>
      </c>
      <c r="AG9" s="74">
        <f>SUM(AG10:AG541)</f>
        <v>10</v>
      </c>
      <c r="AH9" s="74">
        <f>SUM(AH10:AH541)</f>
        <v>300569</v>
      </c>
      <c r="AI9" s="74">
        <f>SUM(AI10:AI541)</f>
        <v>79985</v>
      </c>
      <c r="AJ9" s="74">
        <f>SUM(AJ10:AJ541)</f>
        <v>0</v>
      </c>
      <c r="AK9" s="74">
        <f>SUM(AK10:AK541)</f>
        <v>0</v>
      </c>
      <c r="AL9" s="74">
        <f>SUM(AL10:AL541)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c r="A20" s="12">
        <v>12</v>
      </c>
      <c r="B20" s="51" t="s">
        <v>125</v>
      </c>
      <c r="C20" s="50" t="s">
        <v>126</v>
      </c>
      <c r="D20" s="57">
        <v>3</v>
      </c>
      <c r="E20" s="57">
        <v>3</v>
      </c>
      <c r="F20" s="57">
        <v>3</v>
      </c>
      <c r="G20" s="57">
        <v>2</v>
      </c>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86</v>
      </c>
      <c r="E22" s="57">
        <v>86</v>
      </c>
      <c r="F22" s="57">
        <v>67</v>
      </c>
      <c r="G22" s="57">
        <v>56</v>
      </c>
      <c r="H22" s="57">
        <v>2</v>
      </c>
      <c r="I22" s="57">
        <v>17</v>
      </c>
      <c r="J22" s="57">
        <v>2</v>
      </c>
      <c r="K22" s="57"/>
      <c r="L22" s="57"/>
      <c r="M22" s="57">
        <v>2</v>
      </c>
      <c r="N22" s="57"/>
      <c r="O22" s="57">
        <v>1</v>
      </c>
      <c r="P22" s="57"/>
      <c r="Q22" s="57"/>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4</v>
      </c>
      <c r="E32" s="57">
        <v>4</v>
      </c>
      <c r="F32" s="57">
        <v>1</v>
      </c>
      <c r="G32" s="57">
        <v>1</v>
      </c>
      <c r="H32" s="57">
        <v>2</v>
      </c>
      <c r="I32" s="57">
        <v>1</v>
      </c>
      <c r="J32" s="57">
        <v>2</v>
      </c>
      <c r="K32" s="57"/>
      <c r="L32" s="57"/>
      <c r="M32" s="57">
        <v>2</v>
      </c>
      <c r="N32" s="57"/>
      <c r="O32" s="57">
        <v>1</v>
      </c>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24</v>
      </c>
      <c r="E88" s="57">
        <v>24</v>
      </c>
      <c r="F88" s="57">
        <v>1</v>
      </c>
      <c r="G88" s="57">
        <v>1</v>
      </c>
      <c r="H88" s="57">
        <v>4</v>
      </c>
      <c r="I88" s="57">
        <v>19</v>
      </c>
      <c r="J88" s="57">
        <v>4</v>
      </c>
      <c r="K88" s="57">
        <v>3</v>
      </c>
      <c r="L88" s="57"/>
      <c r="M88" s="57">
        <v>1</v>
      </c>
      <c r="N88" s="57"/>
      <c r="O88" s="57"/>
      <c r="P88" s="57"/>
      <c r="Q88" s="57"/>
      <c r="R88" s="57">
        <v>1</v>
      </c>
      <c r="S88" s="57"/>
      <c r="T88" s="57">
        <v>3</v>
      </c>
      <c r="U88" s="57"/>
      <c r="V88" s="57"/>
      <c r="W88" s="57"/>
      <c r="X88" s="57"/>
      <c r="Y88" s="57"/>
      <c r="Z88" s="57"/>
      <c r="AA88" s="57"/>
      <c r="AB88" s="57"/>
      <c r="AC88" s="57"/>
      <c r="AD88" s="57"/>
      <c r="AE88" s="57"/>
      <c r="AF88" s="57"/>
      <c r="AG88" s="57"/>
      <c r="AH88" s="58">
        <v>1020</v>
      </c>
      <c r="AI88" s="58">
        <v>170</v>
      </c>
      <c r="AJ88" s="58"/>
      <c r="AK88" s="58"/>
      <c r="AL88" s="58"/>
    </row>
    <row r="89" spans="1:38" ht="38.25" customHeight="1">
      <c r="A89" s="12">
        <v>81</v>
      </c>
      <c r="B89" s="51" t="s">
        <v>216</v>
      </c>
      <c r="C89" s="50" t="s">
        <v>217</v>
      </c>
      <c r="D89" s="57">
        <v>2</v>
      </c>
      <c r="E89" s="57">
        <v>2</v>
      </c>
      <c r="F89" s="57"/>
      <c r="G89" s="57"/>
      <c r="H89" s="57">
        <v>1</v>
      </c>
      <c r="I89" s="57">
        <v>1</v>
      </c>
      <c r="J89" s="57">
        <v>1</v>
      </c>
      <c r="K89" s="57"/>
      <c r="L89" s="57"/>
      <c r="M89" s="57">
        <v>1</v>
      </c>
      <c r="N89" s="57"/>
      <c r="O89" s="57"/>
      <c r="P89" s="57"/>
      <c r="Q89" s="57"/>
      <c r="R89" s="57">
        <v>1</v>
      </c>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222</v>
      </c>
      <c r="C93" s="50" t="s">
        <v>223</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2</v>
      </c>
      <c r="E98" s="57"/>
      <c r="F98" s="57"/>
      <c r="G98" s="57"/>
      <c r="H98" s="57">
        <v>2</v>
      </c>
      <c r="I98" s="57"/>
      <c r="J98" s="57">
        <v>2</v>
      </c>
      <c r="K98" s="57"/>
      <c r="L98" s="57"/>
      <c r="M98" s="57">
        <v>2</v>
      </c>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12</v>
      </c>
      <c r="E146" s="57">
        <v>12</v>
      </c>
      <c r="F146" s="57">
        <v>1</v>
      </c>
      <c r="G146" s="57">
        <v>1</v>
      </c>
      <c r="H146" s="57"/>
      <c r="I146" s="57">
        <v>11</v>
      </c>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299</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2</v>
      </c>
      <c r="E151" s="57">
        <v>2</v>
      </c>
      <c r="F151" s="57">
        <v>1</v>
      </c>
      <c r="G151" s="57">
        <v>1</v>
      </c>
      <c r="H151" s="57"/>
      <c r="I151" s="57">
        <v>1</v>
      </c>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304</v>
      </c>
      <c r="C153" s="50" t="s">
        <v>305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850</v>
      </c>
      <c r="AI155" s="58"/>
      <c r="AJ155" s="58"/>
      <c r="AK155" s="58"/>
      <c r="AL155" s="58"/>
    </row>
    <row r="156" spans="1:38" ht="38.25" customHeight="1">
      <c r="A156" s="12">
        <v>148</v>
      </c>
      <c r="B156" s="51" t="s">
        <v>309</v>
      </c>
      <c r="C156" s="50">
        <v>124</v>
      </c>
      <c r="D156" s="57">
        <v>15</v>
      </c>
      <c r="E156" s="57">
        <v>14</v>
      </c>
      <c r="F156" s="57">
        <v>1</v>
      </c>
      <c r="G156" s="57">
        <v>1</v>
      </c>
      <c r="H156" s="57">
        <v>10</v>
      </c>
      <c r="I156" s="57">
        <v>4</v>
      </c>
      <c r="J156" s="57">
        <v>10</v>
      </c>
      <c r="K156" s="57">
        <v>8</v>
      </c>
      <c r="L156" s="57"/>
      <c r="M156" s="57">
        <v>2</v>
      </c>
      <c r="N156" s="57"/>
      <c r="O156" s="57"/>
      <c r="P156" s="57"/>
      <c r="Q156" s="57"/>
      <c r="R156" s="57"/>
      <c r="S156" s="57"/>
      <c r="T156" s="57">
        <v>8</v>
      </c>
      <c r="U156" s="57"/>
      <c r="V156" s="57"/>
      <c r="W156" s="57"/>
      <c r="X156" s="57"/>
      <c r="Y156" s="57"/>
      <c r="Z156" s="57"/>
      <c r="AA156" s="57"/>
      <c r="AB156" s="57"/>
      <c r="AC156" s="57"/>
      <c r="AD156" s="57"/>
      <c r="AE156" s="57"/>
      <c r="AF156" s="57"/>
      <c r="AG156" s="57"/>
      <c r="AH156" s="58">
        <v>2720</v>
      </c>
      <c r="AI156" s="58">
        <v>2040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4</v>
      </c>
      <c r="E159" s="57">
        <v>4</v>
      </c>
      <c r="F159" s="57"/>
      <c r="G159" s="57"/>
      <c r="H159" s="57"/>
      <c r="I159" s="57">
        <v>4</v>
      </c>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1</v>
      </c>
      <c r="E161" s="57">
        <v>1</v>
      </c>
      <c r="F161" s="57"/>
      <c r="G161" s="57"/>
      <c r="H161" s="57"/>
      <c r="I161" s="57">
        <v>1</v>
      </c>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58</v>
      </c>
      <c r="E166" s="57">
        <v>58</v>
      </c>
      <c r="F166" s="57">
        <v>9</v>
      </c>
      <c r="G166" s="57">
        <v>9</v>
      </c>
      <c r="H166" s="57">
        <v>35</v>
      </c>
      <c r="I166" s="57">
        <v>14</v>
      </c>
      <c r="J166" s="57">
        <v>35</v>
      </c>
      <c r="K166" s="57">
        <v>25</v>
      </c>
      <c r="L166" s="57"/>
      <c r="M166" s="57">
        <v>10</v>
      </c>
      <c r="N166" s="57"/>
      <c r="O166" s="57"/>
      <c r="P166" s="57"/>
      <c r="Q166" s="57">
        <v>2</v>
      </c>
      <c r="R166" s="57">
        <v>6</v>
      </c>
      <c r="S166" s="57"/>
      <c r="T166" s="57">
        <v>25</v>
      </c>
      <c r="U166" s="57"/>
      <c r="V166" s="57"/>
      <c r="W166" s="57"/>
      <c r="X166" s="57"/>
      <c r="Y166" s="57"/>
      <c r="Z166" s="57"/>
      <c r="AA166" s="57"/>
      <c r="AB166" s="57"/>
      <c r="AC166" s="57"/>
      <c r="AD166" s="57"/>
      <c r="AE166" s="57"/>
      <c r="AF166" s="57"/>
      <c r="AG166" s="57">
        <v>10</v>
      </c>
      <c r="AH166" s="58">
        <v>275400</v>
      </c>
      <c r="AI166" s="58">
        <v>71400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14</v>
      </c>
      <c r="E202" s="57">
        <v>13</v>
      </c>
      <c r="F202" s="57"/>
      <c r="G202" s="57"/>
      <c r="H202" s="57">
        <v>4</v>
      </c>
      <c r="I202" s="57">
        <v>10</v>
      </c>
      <c r="J202" s="57">
        <v>4</v>
      </c>
      <c r="K202" s="57">
        <v>1</v>
      </c>
      <c r="L202" s="57"/>
      <c r="M202" s="57">
        <v>3</v>
      </c>
      <c r="N202" s="57"/>
      <c r="O202" s="57"/>
      <c r="P202" s="57"/>
      <c r="Q202" s="57"/>
      <c r="R202" s="57">
        <v>2</v>
      </c>
      <c r="S202" s="57"/>
      <c r="T202" s="57">
        <v>1</v>
      </c>
      <c r="U202" s="57"/>
      <c r="V202" s="57"/>
      <c r="W202" s="57"/>
      <c r="X202" s="57"/>
      <c r="Y202" s="57"/>
      <c r="Z202" s="57"/>
      <c r="AA202" s="57"/>
      <c r="AB202" s="57"/>
      <c r="AC202" s="57"/>
      <c r="AD202" s="57"/>
      <c r="AE202" s="57"/>
      <c r="AF202" s="57"/>
      <c r="AG202" s="57"/>
      <c r="AH202" s="58">
        <v>85</v>
      </c>
      <c r="AI202" s="58"/>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3</v>
      </c>
      <c r="E219" s="57">
        <v>3</v>
      </c>
      <c r="F219" s="57">
        <v>2</v>
      </c>
      <c r="G219" s="57">
        <v>2</v>
      </c>
      <c r="H219" s="57"/>
      <c r="I219" s="57">
        <v>1</v>
      </c>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v>
      </c>
      <c r="E236" s="57">
        <v>1</v>
      </c>
      <c r="F236" s="57"/>
      <c r="G236" s="57"/>
      <c r="H236" s="57"/>
      <c r="I236" s="57">
        <v>1</v>
      </c>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1</v>
      </c>
      <c r="E251" s="57">
        <v>1</v>
      </c>
      <c r="F251" s="57"/>
      <c r="G251" s="57"/>
      <c r="H251" s="57"/>
      <c r="I251" s="57">
        <v>1</v>
      </c>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8</v>
      </c>
      <c r="E300" s="57">
        <v>8</v>
      </c>
      <c r="F300" s="57"/>
      <c r="G300" s="57"/>
      <c r="H300" s="57">
        <v>7</v>
      </c>
      <c r="I300" s="57">
        <v>1</v>
      </c>
      <c r="J300" s="57">
        <v>7</v>
      </c>
      <c r="K300" s="57">
        <v>7</v>
      </c>
      <c r="L300" s="57"/>
      <c r="M300" s="57"/>
      <c r="N300" s="57"/>
      <c r="O300" s="57"/>
      <c r="P300" s="57"/>
      <c r="Q300" s="57"/>
      <c r="R300" s="57"/>
      <c r="S300" s="57"/>
      <c r="T300" s="57">
        <v>7</v>
      </c>
      <c r="U300" s="57"/>
      <c r="V300" s="57"/>
      <c r="W300" s="57"/>
      <c r="X300" s="57"/>
      <c r="Y300" s="57"/>
      <c r="Z300" s="57"/>
      <c r="AA300" s="57"/>
      <c r="AB300" s="57"/>
      <c r="AC300" s="57"/>
      <c r="AD300" s="57"/>
      <c r="AE300" s="57"/>
      <c r="AF300" s="57"/>
      <c r="AG300" s="57"/>
      <c r="AH300" s="58">
        <v>6290</v>
      </c>
      <c r="AI300" s="58">
        <v>4590</v>
      </c>
      <c r="AJ300" s="58"/>
      <c r="AK300" s="58"/>
      <c r="AL300" s="58"/>
    </row>
    <row r="301" spans="1:38" ht="38.25" customHeight="1">
      <c r="A301" s="12">
        <v>293</v>
      </c>
      <c r="B301" s="51" t="s">
        <v>534</v>
      </c>
      <c r="C301" s="50" t="s">
        <v>535</v>
      </c>
      <c r="D301" s="57">
        <v>1</v>
      </c>
      <c r="E301" s="57">
        <v>1</v>
      </c>
      <c r="F301" s="57"/>
      <c r="G301" s="57"/>
      <c r="H301" s="57">
        <v>1</v>
      </c>
      <c r="I301" s="57"/>
      <c r="J301" s="57">
        <v>1</v>
      </c>
      <c r="K301" s="57">
        <v>1</v>
      </c>
      <c r="L301" s="57"/>
      <c r="M301" s="57"/>
      <c r="N301" s="57"/>
      <c r="O301" s="57"/>
      <c r="P301" s="57"/>
      <c r="Q301" s="57"/>
      <c r="R301" s="57"/>
      <c r="S301" s="57"/>
      <c r="T301" s="57">
        <v>1</v>
      </c>
      <c r="U301" s="57"/>
      <c r="V301" s="57"/>
      <c r="W301" s="57"/>
      <c r="X301" s="57"/>
      <c r="Y301" s="57"/>
      <c r="Z301" s="57"/>
      <c r="AA301" s="57"/>
      <c r="AB301" s="57"/>
      <c r="AC301" s="57"/>
      <c r="AD301" s="57"/>
      <c r="AE301" s="57"/>
      <c r="AF301" s="57"/>
      <c r="AG301" s="57"/>
      <c r="AH301" s="58">
        <v>5100</v>
      </c>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18</v>
      </c>
      <c r="E318" s="57">
        <v>18</v>
      </c>
      <c r="F318" s="57">
        <v>4</v>
      </c>
      <c r="G318" s="57">
        <v>4</v>
      </c>
      <c r="H318" s="57">
        <v>6</v>
      </c>
      <c r="I318" s="57">
        <v>8</v>
      </c>
      <c r="J318" s="57">
        <v>6</v>
      </c>
      <c r="K318" s="57">
        <v>5</v>
      </c>
      <c r="L318" s="57"/>
      <c r="M318" s="57">
        <v>1</v>
      </c>
      <c r="N318" s="57"/>
      <c r="O318" s="57">
        <v>1</v>
      </c>
      <c r="P318" s="57"/>
      <c r="Q318" s="57"/>
      <c r="R318" s="57"/>
      <c r="S318" s="57"/>
      <c r="T318" s="57">
        <v>5</v>
      </c>
      <c r="U318" s="57"/>
      <c r="V318" s="57"/>
      <c r="W318" s="57"/>
      <c r="X318" s="57"/>
      <c r="Y318" s="57"/>
      <c r="Z318" s="57"/>
      <c r="AA318" s="57"/>
      <c r="AB318" s="57"/>
      <c r="AC318" s="57"/>
      <c r="AD318" s="57"/>
      <c r="AE318" s="57"/>
      <c r="AF318" s="57"/>
      <c r="AG318" s="57"/>
      <c r="AH318" s="58">
        <v>264</v>
      </c>
      <c r="AI318" s="58">
        <v>51</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141</v>
      </c>
      <c r="E320" s="57">
        <v>141</v>
      </c>
      <c r="F320" s="57">
        <v>33</v>
      </c>
      <c r="G320" s="57">
        <v>33</v>
      </c>
      <c r="H320" s="57">
        <v>58</v>
      </c>
      <c r="I320" s="57">
        <v>50</v>
      </c>
      <c r="J320" s="57">
        <v>58</v>
      </c>
      <c r="K320" s="57">
        <v>36</v>
      </c>
      <c r="L320" s="57">
        <v>1</v>
      </c>
      <c r="M320" s="57">
        <v>21</v>
      </c>
      <c r="N320" s="57"/>
      <c r="O320" s="57">
        <v>7</v>
      </c>
      <c r="P320" s="57"/>
      <c r="Q320" s="57">
        <v>14</v>
      </c>
      <c r="R320" s="57"/>
      <c r="S320" s="57"/>
      <c r="T320" s="57">
        <v>30</v>
      </c>
      <c r="U320" s="57"/>
      <c r="V320" s="57"/>
      <c r="W320" s="57"/>
      <c r="X320" s="57">
        <v>6</v>
      </c>
      <c r="Y320" s="57"/>
      <c r="Z320" s="57"/>
      <c r="AA320" s="57"/>
      <c r="AB320" s="57"/>
      <c r="AC320" s="57"/>
      <c r="AD320" s="57"/>
      <c r="AE320" s="57"/>
      <c r="AF320" s="57"/>
      <c r="AG320" s="57"/>
      <c r="AH320" s="58">
        <v>6970</v>
      </c>
      <c r="AI320" s="58">
        <v>1530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4</v>
      </c>
      <c r="E330" s="57">
        <v>4</v>
      </c>
      <c r="F330" s="57"/>
      <c r="G330" s="57"/>
      <c r="H330" s="57">
        <v>3</v>
      </c>
      <c r="I330" s="57">
        <v>1</v>
      </c>
      <c r="J330" s="57">
        <v>3</v>
      </c>
      <c r="K330" s="57">
        <v>1</v>
      </c>
      <c r="L330" s="57">
        <v>1</v>
      </c>
      <c r="M330" s="57">
        <v>1</v>
      </c>
      <c r="N330" s="57"/>
      <c r="O330" s="57"/>
      <c r="P330" s="57"/>
      <c r="Q330" s="57"/>
      <c r="R330" s="57"/>
      <c r="S330" s="57"/>
      <c r="T330" s="57">
        <v>1</v>
      </c>
      <c r="U330" s="57"/>
      <c r="V330" s="57"/>
      <c r="W330" s="57"/>
      <c r="X330" s="57"/>
      <c r="Y330" s="57"/>
      <c r="Z330" s="57"/>
      <c r="AA330" s="57"/>
      <c r="AB330" s="57"/>
      <c r="AC330" s="57"/>
      <c r="AD330" s="57"/>
      <c r="AE330" s="57"/>
      <c r="AF330" s="57"/>
      <c r="AG330" s="57"/>
      <c r="AH330" s="58">
        <v>136</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589</v>
      </c>
      <c r="C337" s="50">
        <v>183</v>
      </c>
      <c r="D337" s="57">
        <v>8</v>
      </c>
      <c r="E337" s="57">
        <v>8</v>
      </c>
      <c r="F337" s="57">
        <v>6</v>
      </c>
      <c r="G337" s="57">
        <v>5</v>
      </c>
      <c r="H337" s="57"/>
      <c r="I337" s="57">
        <v>2</v>
      </c>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590</v>
      </c>
      <c r="C338" s="50" t="s">
        <v>591</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19</v>
      </c>
      <c r="E340" s="57">
        <v>19</v>
      </c>
      <c r="F340" s="57">
        <v>1</v>
      </c>
      <c r="G340" s="57">
        <v>1</v>
      </c>
      <c r="H340" s="57">
        <v>4</v>
      </c>
      <c r="I340" s="57">
        <v>14</v>
      </c>
      <c r="J340" s="57">
        <v>4</v>
      </c>
      <c r="K340" s="57">
        <v>2</v>
      </c>
      <c r="L340" s="57"/>
      <c r="M340" s="57">
        <v>2</v>
      </c>
      <c r="N340" s="57"/>
      <c r="O340" s="57"/>
      <c r="P340" s="57"/>
      <c r="Q340" s="57"/>
      <c r="R340" s="57">
        <v>2</v>
      </c>
      <c r="S340" s="57">
        <v>1</v>
      </c>
      <c r="T340" s="57">
        <v>1</v>
      </c>
      <c r="U340" s="57"/>
      <c r="V340" s="57"/>
      <c r="W340" s="57"/>
      <c r="X340" s="57"/>
      <c r="Y340" s="57"/>
      <c r="Z340" s="57"/>
      <c r="AA340" s="57"/>
      <c r="AB340" s="57"/>
      <c r="AC340" s="57"/>
      <c r="AD340" s="57"/>
      <c r="AE340" s="57"/>
      <c r="AF340" s="57"/>
      <c r="AG340" s="57"/>
      <c r="AH340" s="58">
        <v>850</v>
      </c>
      <c r="AI340" s="58"/>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2</v>
      </c>
      <c r="E344" s="57">
        <v>2</v>
      </c>
      <c r="F344" s="57">
        <v>1</v>
      </c>
      <c r="G344" s="57">
        <v>1</v>
      </c>
      <c r="H344" s="57"/>
      <c r="I344" s="57">
        <v>1</v>
      </c>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12</v>
      </c>
      <c r="E367" s="57">
        <v>12</v>
      </c>
      <c r="F367" s="57"/>
      <c r="G367" s="57"/>
      <c r="H367" s="57">
        <v>4</v>
      </c>
      <c r="I367" s="57">
        <v>8</v>
      </c>
      <c r="J367" s="57">
        <v>4</v>
      </c>
      <c r="K367" s="57">
        <v>3</v>
      </c>
      <c r="L367" s="57"/>
      <c r="M367" s="57">
        <v>1</v>
      </c>
      <c r="N367" s="57"/>
      <c r="O367" s="57">
        <v>1</v>
      </c>
      <c r="P367" s="57"/>
      <c r="Q367" s="57"/>
      <c r="R367" s="57"/>
      <c r="S367" s="57"/>
      <c r="T367" s="57">
        <v>3</v>
      </c>
      <c r="U367" s="57"/>
      <c r="V367" s="57"/>
      <c r="W367" s="57"/>
      <c r="X367" s="57"/>
      <c r="Y367" s="57"/>
      <c r="Z367" s="57"/>
      <c r="AA367" s="57"/>
      <c r="AB367" s="57"/>
      <c r="AC367" s="57"/>
      <c r="AD367" s="57"/>
      <c r="AE367" s="57"/>
      <c r="AF367" s="57"/>
      <c r="AG367" s="57"/>
      <c r="AH367" s="58">
        <v>680</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1</v>
      </c>
      <c r="E426" s="57">
        <v>1</v>
      </c>
      <c r="F426" s="57"/>
      <c r="G426" s="57"/>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c r="AF426" s="57"/>
      <c r="AG426" s="57"/>
      <c r="AH426" s="58">
        <v>119</v>
      </c>
      <c r="AI426" s="58">
        <v>119</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c r="A433" s="12">
        <v>425</v>
      </c>
      <c r="B433" s="51" t="s">
        <v>748</v>
      </c>
      <c r="C433" s="50" t="s">
        <v>749</v>
      </c>
      <c r="D433" s="57">
        <v>2</v>
      </c>
      <c r="E433" s="57">
        <v>2</v>
      </c>
      <c r="F433" s="57"/>
      <c r="G433" s="57"/>
      <c r="H433" s="57">
        <v>1</v>
      </c>
      <c r="I433" s="57">
        <v>1</v>
      </c>
      <c r="J433" s="57">
        <v>1</v>
      </c>
      <c r="K433" s="57">
        <v>1</v>
      </c>
      <c r="L433" s="57"/>
      <c r="M433" s="57"/>
      <c r="N433" s="57"/>
      <c r="O433" s="57"/>
      <c r="P433" s="57"/>
      <c r="Q433" s="57"/>
      <c r="R433" s="57"/>
      <c r="S433" s="57"/>
      <c r="T433" s="57">
        <v>1</v>
      </c>
      <c r="U433" s="57"/>
      <c r="V433" s="57"/>
      <c r="W433" s="57"/>
      <c r="X433" s="57"/>
      <c r="Y433" s="57"/>
      <c r="Z433" s="57"/>
      <c r="AA433" s="57"/>
      <c r="AB433" s="57"/>
      <c r="AC433" s="57"/>
      <c r="AD433" s="57"/>
      <c r="AE433" s="57"/>
      <c r="AF433" s="57"/>
      <c r="AG433" s="57"/>
      <c r="AH433" s="58">
        <v>85</v>
      </c>
      <c r="AI433" s="58">
        <v>85</v>
      </c>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1</v>
      </c>
      <c r="E486" s="57">
        <v>1</v>
      </c>
      <c r="F486" s="57"/>
      <c r="G486" s="57"/>
      <c r="H486" s="57"/>
      <c r="I486" s="57">
        <v>1</v>
      </c>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&amp;L6BB06836&amp;C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95</v>
      </c>
      <c r="E9" s="80">
        <f>SUM(E10:E541)</f>
        <v>0</v>
      </c>
      <c r="F9" s="80">
        <f>SUM(F10:F541)</f>
        <v>5</v>
      </c>
      <c r="G9" s="80">
        <f>SUM(G10:G541)</f>
        <v>0</v>
      </c>
      <c r="H9" s="80">
        <f>SUM(H10:H541)</f>
        <v>1</v>
      </c>
      <c r="I9" s="80">
        <f>SUM(I10:I541)</f>
        <v>14</v>
      </c>
      <c r="J9" s="80">
        <f>SUM(J10:J541)</f>
        <v>1</v>
      </c>
      <c r="K9" s="80">
        <f>SUM(K10:K541)</f>
        <v>0</v>
      </c>
      <c r="L9" s="80">
        <f>SUM(L10:L541)</f>
        <v>0</v>
      </c>
      <c r="M9" s="80">
        <f>SUM(M10:M541)</f>
        <v>5</v>
      </c>
      <c r="N9" s="80">
        <f>SUM(N10:N541)</f>
        <v>0</v>
      </c>
      <c r="O9" s="80">
        <f>SUM(O10:O541)</f>
        <v>4</v>
      </c>
      <c r="P9" s="80">
        <f>SUM(P10:P541)</f>
        <v>0</v>
      </c>
      <c r="Q9" s="80">
        <f>SUM(Q10:Q541)</f>
        <v>60</v>
      </c>
      <c r="R9" s="80">
        <f>SUM(R10:R541)</f>
        <v>5</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hidden="1">
      <c r="A32" s="61">
        <v>24</v>
      </c>
      <c r="B32" s="51" t="s">
        <v>141</v>
      </c>
      <c r="C32" s="50">
        <v>51</v>
      </c>
      <c r="D32" s="75"/>
      <c r="E32" s="84"/>
      <c r="F32" s="82"/>
      <c r="G32" s="89"/>
      <c r="H32" s="89"/>
      <c r="I32" s="83"/>
      <c r="J32" s="83"/>
      <c r="K32" s="83"/>
      <c r="L32" s="83"/>
      <c r="M32" s="83"/>
      <c r="N32" s="83"/>
      <c r="O32" s="83"/>
      <c r="P32" s="83"/>
      <c r="Q32" s="83"/>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3</v>
      </c>
      <c r="E88" s="84"/>
      <c r="F88" s="82"/>
      <c r="G88" s="89"/>
      <c r="H88" s="89"/>
      <c r="I88" s="83"/>
      <c r="J88" s="83"/>
      <c r="K88" s="83"/>
      <c r="L88" s="83"/>
      <c r="M88" s="83"/>
      <c r="N88" s="83"/>
      <c r="O88" s="83"/>
      <c r="P88" s="83"/>
      <c r="Q88" s="83">
        <v>3</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hidden="1">
      <c r="A153" s="61">
        <v>145</v>
      </c>
      <c r="B153" s="51" t="s">
        <v>304</v>
      </c>
      <c r="C153" s="50" t="s">
        <v>305</v>
      </c>
      <c r="D153" s="75"/>
      <c r="E153" s="84"/>
      <c r="F153" s="82"/>
      <c r="G153" s="89"/>
      <c r="H153" s="89"/>
      <c r="I153" s="83"/>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1</v>
      </c>
      <c r="E155" s="84"/>
      <c r="F155" s="82"/>
      <c r="G155" s="89"/>
      <c r="H155" s="89"/>
      <c r="I155" s="83"/>
      <c r="J155" s="83"/>
      <c r="K155" s="83"/>
      <c r="L155" s="83"/>
      <c r="M155" s="83"/>
      <c r="N155" s="83"/>
      <c r="O155" s="83"/>
      <c r="P155" s="83"/>
      <c r="Q155" s="83">
        <v>1</v>
      </c>
      <c r="R155" s="83"/>
    </row>
    <row r="156" spans="1:18" ht="15.75" customHeight="1">
      <c r="A156" s="61">
        <v>148</v>
      </c>
      <c r="B156" s="51" t="s">
        <v>309</v>
      </c>
      <c r="C156" s="50">
        <v>124</v>
      </c>
      <c r="D156" s="75">
        <v>8</v>
      </c>
      <c r="E156" s="84"/>
      <c r="F156" s="82"/>
      <c r="G156" s="89"/>
      <c r="H156" s="89"/>
      <c r="I156" s="83">
        <v>3</v>
      </c>
      <c r="J156" s="83"/>
      <c r="K156" s="83"/>
      <c r="L156" s="83"/>
      <c r="M156" s="83"/>
      <c r="N156" s="83"/>
      <c r="O156" s="83">
        <v>1</v>
      </c>
      <c r="P156" s="83"/>
      <c r="Q156" s="83">
        <v>3</v>
      </c>
      <c r="R156" s="83">
        <v>1</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25</v>
      </c>
      <c r="E166" s="84"/>
      <c r="F166" s="82"/>
      <c r="G166" s="89"/>
      <c r="H166" s="89"/>
      <c r="I166" s="83">
        <v>1</v>
      </c>
      <c r="J166" s="83"/>
      <c r="K166" s="83"/>
      <c r="L166" s="83"/>
      <c r="M166" s="83"/>
      <c r="N166" s="83"/>
      <c r="O166" s="83"/>
      <c r="P166" s="83"/>
      <c r="Q166" s="83">
        <v>17</v>
      </c>
      <c r="R166" s="83">
        <v>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v>
      </c>
      <c r="E202" s="84"/>
      <c r="F202" s="82"/>
      <c r="G202" s="89"/>
      <c r="H202" s="89"/>
      <c r="I202" s="83"/>
      <c r="J202" s="83"/>
      <c r="K202" s="83"/>
      <c r="L202" s="83"/>
      <c r="M202" s="83"/>
      <c r="N202" s="83"/>
      <c r="O202" s="83"/>
      <c r="P202" s="83"/>
      <c r="Q202" s="83"/>
      <c r="R202" s="83">
        <v>1</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7</v>
      </c>
      <c r="E300" s="84"/>
      <c r="F300" s="82">
        <v>4</v>
      </c>
      <c r="G300" s="89"/>
      <c r="H300" s="89"/>
      <c r="I300" s="83"/>
      <c r="J300" s="83"/>
      <c r="K300" s="83"/>
      <c r="L300" s="83"/>
      <c r="M300" s="83">
        <v>5</v>
      </c>
      <c r="N300" s="83"/>
      <c r="O300" s="83">
        <v>1</v>
      </c>
      <c r="P300" s="83"/>
      <c r="Q300" s="83"/>
      <c r="R300" s="83">
        <v>1</v>
      </c>
    </row>
    <row r="301" spans="1:18" ht="15.75" customHeight="1">
      <c r="A301" s="61">
        <v>293</v>
      </c>
      <c r="B301" s="51" t="s">
        <v>534</v>
      </c>
      <c r="C301" s="50" t="s">
        <v>535</v>
      </c>
      <c r="D301" s="75">
        <v>1</v>
      </c>
      <c r="E301" s="84"/>
      <c r="F301" s="82"/>
      <c r="G301" s="89"/>
      <c r="H301" s="89"/>
      <c r="I301" s="83"/>
      <c r="J301" s="83">
        <v>1</v>
      </c>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5</v>
      </c>
      <c r="E318" s="84"/>
      <c r="F318" s="82"/>
      <c r="G318" s="89"/>
      <c r="H318" s="89"/>
      <c r="I318" s="83"/>
      <c r="J318" s="83"/>
      <c r="K318" s="83"/>
      <c r="L318" s="83"/>
      <c r="M318" s="83"/>
      <c r="N318" s="83"/>
      <c r="O318" s="83"/>
      <c r="P318" s="83"/>
      <c r="Q318" s="83">
        <v>4</v>
      </c>
      <c r="R318" s="83">
        <v>1</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36</v>
      </c>
      <c r="E320" s="84"/>
      <c r="F320" s="82"/>
      <c r="G320" s="89"/>
      <c r="H320" s="89">
        <v>1</v>
      </c>
      <c r="I320" s="83">
        <v>8</v>
      </c>
      <c r="J320" s="83"/>
      <c r="K320" s="83"/>
      <c r="L320" s="83"/>
      <c r="M320" s="83"/>
      <c r="N320" s="83"/>
      <c r="O320" s="83">
        <v>2</v>
      </c>
      <c r="P320" s="83"/>
      <c r="Q320" s="83">
        <v>26</v>
      </c>
      <c r="R320" s="83"/>
      <c r="S320" s="1">
        <v>1</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1</v>
      </c>
      <c r="E330" s="84"/>
      <c r="F330" s="82"/>
      <c r="G330" s="89"/>
      <c r="H330" s="89"/>
      <c r="I330" s="83"/>
      <c r="J330" s="83"/>
      <c r="K330" s="83"/>
      <c r="L330" s="83"/>
      <c r="M330" s="83"/>
      <c r="N330" s="83"/>
      <c r="O330" s="83"/>
      <c r="P330" s="83"/>
      <c r="Q330" s="83">
        <v>1</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hidden="1">
      <c r="A338" s="61">
        <v>330</v>
      </c>
      <c r="B338" s="51" t="s">
        <v>590</v>
      </c>
      <c r="C338" s="50" t="s">
        <v>591</v>
      </c>
      <c r="D338" s="75"/>
      <c r="E338" s="84"/>
      <c r="F338" s="82"/>
      <c r="G338" s="89"/>
      <c r="H338" s="89"/>
      <c r="I338" s="83"/>
      <c r="J338" s="83"/>
      <c r="K338" s="83"/>
      <c r="L338" s="83"/>
      <c r="M338" s="83"/>
      <c r="N338" s="83"/>
      <c r="O338" s="83"/>
      <c r="P338" s="83"/>
      <c r="Q338" s="83"/>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2</v>
      </c>
      <c r="E340" s="84"/>
      <c r="F340" s="82">
        <v>1</v>
      </c>
      <c r="G340" s="89"/>
      <c r="H340" s="89"/>
      <c r="I340" s="83"/>
      <c r="J340" s="83"/>
      <c r="K340" s="83"/>
      <c r="L340" s="83"/>
      <c r="M340" s="83"/>
      <c r="N340" s="83"/>
      <c r="O340" s="83"/>
      <c r="P340" s="83"/>
      <c r="Q340" s="83">
        <v>2</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hidden="1">
      <c r="A344" s="61">
        <v>336</v>
      </c>
      <c r="B344" s="51" t="s">
        <v>597</v>
      </c>
      <c r="C344" s="50">
        <v>185</v>
      </c>
      <c r="D344" s="75"/>
      <c r="E344" s="84"/>
      <c r="F344" s="82"/>
      <c r="G344" s="89"/>
      <c r="H344" s="89"/>
      <c r="I344" s="83"/>
      <c r="J344" s="83"/>
      <c r="K344" s="83"/>
      <c r="L344" s="83"/>
      <c r="M344" s="83"/>
      <c r="N344" s="83"/>
      <c r="O344" s="83"/>
      <c r="P344" s="83"/>
      <c r="Q344" s="83"/>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3</v>
      </c>
      <c r="E367" s="84"/>
      <c r="F367" s="82"/>
      <c r="G367" s="89"/>
      <c r="H367" s="89"/>
      <c r="I367" s="83"/>
      <c r="J367" s="83"/>
      <c r="K367" s="83"/>
      <c r="L367" s="83"/>
      <c r="M367" s="83"/>
      <c r="N367" s="83"/>
      <c r="O367" s="83"/>
      <c r="P367" s="83"/>
      <c r="Q367" s="83">
        <v>3</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1</v>
      </c>
      <c r="E426" s="84"/>
      <c r="F426" s="82"/>
      <c r="G426" s="89"/>
      <c r="H426" s="89"/>
      <c r="I426" s="83">
        <v>1</v>
      </c>
      <c r="J426" s="83"/>
      <c r="K426" s="83"/>
      <c r="L426" s="83"/>
      <c r="M426" s="83"/>
      <c r="N426" s="83"/>
      <c r="O426" s="83"/>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c r="A433" s="61">
        <v>425</v>
      </c>
      <c r="B433" s="51" t="s">
        <v>748</v>
      </c>
      <c r="C433" s="50" t="s">
        <v>749</v>
      </c>
      <c r="D433" s="75">
        <v>1</v>
      </c>
      <c r="E433" s="84"/>
      <c r="F433" s="82"/>
      <c r="G433" s="89"/>
      <c r="H433" s="89"/>
      <c r="I433" s="83">
        <v>1</v>
      </c>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&amp;L6BB06836&amp;C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52</v>
      </c>
      <c r="F23" s="207"/>
    </row>
    <row r="24" spans="2:6" ht="15.75">
      <c r="B24" s="36" t="s">
        <v>50</v>
      </c>
      <c r="C24" s="36"/>
      <c r="D24" s="36"/>
      <c r="E24" s="200" t="s">
        <v>52</v>
      </c>
      <c r="F24" s="200"/>
    </row>
    <row r="25" spans="2:6" ht="15.75">
      <c r="B25" s="37" t="s">
        <v>49</v>
      </c>
      <c r="C25" s="37"/>
      <c r="D25" s="37"/>
      <c r="E25" s="200" t="s">
        <v>52</v>
      </c>
      <c r="F25" s="200"/>
    </row>
    <row r="26" spans="2:6" ht="15.75">
      <c r="B26" s="15" t="s">
        <v>68</v>
      </c>
      <c r="C26" s="15"/>
      <c r="D26" s="15"/>
      <c r="E26" s="201" t="s">
        <v>960</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&amp;L6BB06836&amp;C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Tanj</cp:lastModifiedBy>
  <cp:lastPrinted>2018-07-09T08:23:44Z</cp:lastPrinted>
  <dcterms:created xsi:type="dcterms:W3CDTF">2015-09-09T11:49:35Z</dcterms:created>
  <dcterms:modified xsi:type="dcterms:W3CDTF">2021-01-21T08:31:21Z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6BB06836</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